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68" r:id="rId1"/>
    <sheet name="1" sheetId="172" r:id="rId2"/>
    <sheet name="2" sheetId="216" r:id="rId3"/>
    <sheet name="3" sheetId="214" r:id="rId4"/>
    <sheet name="4" sheetId="215" r:id="rId5"/>
  </sheets>
  <definedNames>
    <definedName name="_R1_1" localSheetId="2">'2'!$A$1:$J$7</definedName>
    <definedName name="_R1_1">#REF!</definedName>
    <definedName name="_R1_2" localSheetId="2">#REF!</definedName>
    <definedName name="_R1_2" localSheetId="3">#REF!</definedName>
    <definedName name="_R1_2" localSheetId="4">#REF!</definedName>
    <definedName name="_R1_2">#REF!</definedName>
    <definedName name="_R1_3" localSheetId="2">#REF!</definedName>
    <definedName name="_R1_3">#REF!</definedName>
    <definedName name="_R1_4" localSheetId="2">#REF!</definedName>
    <definedName name="_R1_4" localSheetId="3">#REF!</definedName>
    <definedName name="_R1_4" localSheetId="4">#REF!</definedName>
    <definedName name="_R1_4">#REF!</definedName>
    <definedName name="_R1_5" localSheetId="2">#REF!</definedName>
    <definedName name="_R1_5">#REF!</definedName>
    <definedName name="_R2_1" localSheetId="2">#REF!</definedName>
    <definedName name="_R2_1">#REF!</definedName>
    <definedName name="_R2_2" localSheetId="2">#REF!</definedName>
    <definedName name="_R2_2" localSheetId="3">#REF!</definedName>
    <definedName name="_R2_2" localSheetId="4">#REF!</definedName>
    <definedName name="_R2_2">#REF!</definedName>
    <definedName name="_R2_3" localSheetId="2">#REF!</definedName>
    <definedName name="_R2_3">#REF!</definedName>
    <definedName name="_R2_4" localSheetId="2">#REF!</definedName>
    <definedName name="_R2_4">#REF!</definedName>
    <definedName name="_R3_1" localSheetId="2">#REF!</definedName>
    <definedName name="_R3_1">#REF!</definedName>
    <definedName name="_R3_2" localSheetId="2">#REF!</definedName>
    <definedName name="_R3_2" localSheetId="3">#REF!</definedName>
    <definedName name="_R3_2" localSheetId="4">#REF!</definedName>
    <definedName name="_R3_2">#REF!</definedName>
    <definedName name="_R3_3" localSheetId="2">#REF!</definedName>
    <definedName name="_R3_3">#REF!</definedName>
    <definedName name="_R4_1" localSheetId="2">#REF!</definedName>
    <definedName name="_R4_1">#REF!</definedName>
    <definedName name="_R4_10" localSheetId="2">#REF!</definedName>
    <definedName name="_R4_10" localSheetId="3">#REF!</definedName>
    <definedName name="_R4_10" localSheetId="4">#REF!</definedName>
    <definedName name="_R4_10">#REF!</definedName>
    <definedName name="_R4_11" localSheetId="2">#REF!</definedName>
    <definedName name="_R4_11" localSheetId="3">#REF!</definedName>
    <definedName name="_R4_11" localSheetId="4">#REF!</definedName>
    <definedName name="_R4_11">#REF!</definedName>
    <definedName name="_R4_12" localSheetId="2">#REF!</definedName>
    <definedName name="_R4_12" localSheetId="3">#REF!</definedName>
    <definedName name="_R4_12" localSheetId="4">#REF!</definedName>
    <definedName name="_R4_12">#REF!</definedName>
    <definedName name="_R4_13" localSheetId="2">#REF!</definedName>
    <definedName name="_R4_13" localSheetId="3">#REF!</definedName>
    <definedName name="_R4_13" localSheetId="4">#REF!</definedName>
    <definedName name="_R4_13">#REF!</definedName>
    <definedName name="_R4_14" localSheetId="2">#REF!</definedName>
    <definedName name="_R4_14" localSheetId="3">#REF!</definedName>
    <definedName name="_R4_14" localSheetId="4">#REF!</definedName>
    <definedName name="_R4_14">#REF!</definedName>
    <definedName name="_R4_15" localSheetId="2">#REF!</definedName>
    <definedName name="_R4_15" localSheetId="3">#REF!</definedName>
    <definedName name="_R4_15" localSheetId="4">#REF!</definedName>
    <definedName name="_R4_15">#REF!</definedName>
    <definedName name="_R4_16" localSheetId="2">#REF!</definedName>
    <definedName name="_R4_16" localSheetId="3">#REF!</definedName>
    <definedName name="_R4_16" localSheetId="4">#REF!</definedName>
    <definedName name="_R4_16">#REF!</definedName>
    <definedName name="_R4_17" localSheetId="2">#REF!</definedName>
    <definedName name="_R4_17" localSheetId="3">#REF!</definedName>
    <definedName name="_R4_17" localSheetId="4">#REF!</definedName>
    <definedName name="_R4_17">#REF!</definedName>
    <definedName name="_R4_18" localSheetId="2">#REF!</definedName>
    <definedName name="_R4_18" localSheetId="3">#REF!</definedName>
    <definedName name="_R4_18" localSheetId="4">#REF!</definedName>
    <definedName name="_R4_18">#REF!</definedName>
    <definedName name="_R4_19" localSheetId="2">#REF!</definedName>
    <definedName name="_R4_19" localSheetId="3">#REF!</definedName>
    <definedName name="_R4_19" localSheetId="4">#REF!</definedName>
    <definedName name="_R4_19">#REF!</definedName>
    <definedName name="_R4_2" localSheetId="2">#REF!</definedName>
    <definedName name="_R4_2">#REF!</definedName>
    <definedName name="_R4_20" localSheetId="2">#REF!</definedName>
    <definedName name="_R4_20" localSheetId="3">#REF!</definedName>
    <definedName name="_R4_20" localSheetId="4">#REF!</definedName>
    <definedName name="_R4_20">#REF!</definedName>
    <definedName name="_R4_21" localSheetId="2">#REF!</definedName>
    <definedName name="_R4_21" localSheetId="3">#REF!</definedName>
    <definedName name="_R4_21" localSheetId="4">#REF!</definedName>
    <definedName name="_R4_21">#REF!</definedName>
    <definedName name="_R4_3" localSheetId="2">#REF!</definedName>
    <definedName name="_R4_3">#REF!</definedName>
    <definedName name="_R4_4" localSheetId="2">#REF!</definedName>
    <definedName name="_R4_4" localSheetId="3">#REF!</definedName>
    <definedName name="_R4_4" localSheetId="4">#REF!</definedName>
    <definedName name="_R4_4">#REF!</definedName>
    <definedName name="_R4_5" localSheetId="2">#REF!</definedName>
    <definedName name="_R4_5">#REF!</definedName>
    <definedName name="_R4_6" localSheetId="2">#REF!</definedName>
    <definedName name="_R4_6">#REF!</definedName>
    <definedName name="_R4_7" localSheetId="2">#REF!</definedName>
    <definedName name="_R4_7">#REF!</definedName>
    <definedName name="_R4_8" localSheetId="2">#REF!</definedName>
    <definedName name="_R4_8" localSheetId="3">#REF!</definedName>
    <definedName name="_R4_8" localSheetId="4">#REF!</definedName>
    <definedName name="_R4_8">#REF!</definedName>
    <definedName name="_R4_9" localSheetId="2">#REF!</definedName>
    <definedName name="_R4_9" localSheetId="3">#REF!</definedName>
    <definedName name="_R4_9" localSheetId="4">#REF!</definedName>
    <definedName name="_R4_9">#REF!</definedName>
    <definedName name="_R5_1" localSheetId="2">#REF!</definedName>
    <definedName name="_R5_1" localSheetId="3">#REF!</definedName>
    <definedName name="_R5_1" localSheetId="4">#REF!</definedName>
    <definedName name="_R5_1">#REF!</definedName>
    <definedName name="_R5_2" localSheetId="2">#REF!</definedName>
    <definedName name="_R5_2" localSheetId="3">#REF!</definedName>
    <definedName name="_R5_2" localSheetId="4">#REF!</definedName>
    <definedName name="_R5_2">#REF!</definedName>
    <definedName name="_R5_3" localSheetId="2">#REF!</definedName>
    <definedName name="_R5_3" localSheetId="3">#REF!</definedName>
    <definedName name="_R5_3" localSheetId="4">#REF!</definedName>
    <definedName name="_R5_3">#REF!</definedName>
    <definedName name="_R5_4" localSheetId="2">#REF!</definedName>
    <definedName name="_R5_4">#REF!</definedName>
    <definedName name="_R5_5" localSheetId="2">#REF!</definedName>
    <definedName name="_R5_5" localSheetId="3">#REF!</definedName>
    <definedName name="_R5_5" localSheetId="4">#REF!</definedName>
    <definedName name="_R5_5">#REF!</definedName>
    <definedName name="_R5_6" localSheetId="2">#REF!</definedName>
    <definedName name="_R5_6" localSheetId="3">#REF!</definedName>
    <definedName name="_R5_6" localSheetId="4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8" i="215" l="1"/>
  <c r="C8" i="215"/>
  <c r="D5" i="215"/>
  <c r="C5" i="215"/>
  <c r="B5" i="215" l="1"/>
  <c r="B6" i="215"/>
  <c r="B7" i="215"/>
  <c r="B8" i="215"/>
  <c r="B9" i="215"/>
  <c r="B10" i="215"/>
  <c r="C4" i="215"/>
  <c r="D4" i="215"/>
  <c r="C4" i="214"/>
  <c r="D4" i="214"/>
  <c r="B6" i="214"/>
  <c r="B5" i="214"/>
  <c r="B4" i="214" s="1"/>
  <c r="C5" i="216"/>
  <c r="D5" i="216"/>
  <c r="E5" i="216"/>
  <c r="F5" i="216"/>
  <c r="G5" i="216"/>
  <c r="H5" i="216"/>
  <c r="I5" i="216"/>
  <c r="J5" i="216"/>
  <c r="B7" i="216"/>
  <c r="B6" i="216"/>
  <c r="B5" i="216" s="1"/>
  <c r="C5" i="172"/>
  <c r="D5" i="172"/>
  <c r="F5" i="172"/>
  <c r="G5" i="172"/>
  <c r="B7" i="172"/>
  <c r="B6" i="172"/>
  <c r="E7" i="172"/>
  <c r="E6" i="172"/>
  <c r="B5" i="172" l="1"/>
  <c r="E5" i="172"/>
  <c r="B4" i="215"/>
</calcChain>
</file>

<file path=xl/sharedStrings.xml><?xml version="1.0" encoding="utf-8"?>
<sst xmlns="http://schemas.openxmlformats.org/spreadsheetml/2006/main" count="52" uniqueCount="20">
  <si>
    <t>Grau ADE per a Emprenedors</t>
  </si>
  <si>
    <t>Residents a la ciutat</t>
  </si>
  <si>
    <t xml:space="preserve">Total </t>
  </si>
  <si>
    <t xml:space="preserve">Homes </t>
  </si>
  <si>
    <t>Dones</t>
  </si>
  <si>
    <t>Total</t>
  </si>
  <si>
    <t>Font: Centre Universitari EDEM.</t>
  </si>
  <si>
    <t>Grau en Enginyeria i Gestió Empresarial</t>
  </si>
  <si>
    <t>CENTRE UNIVERSITARI EDEM</t>
  </si>
  <si>
    <t>Professors en plantilla</t>
  </si>
  <si>
    <t>Professors associats</t>
  </si>
  <si>
    <t>Primer</t>
  </si>
  <si>
    <t>Segon</t>
  </si>
  <si>
    <t>Tercer</t>
  </si>
  <si>
    <t>Quart</t>
  </si>
  <si>
    <t>Homes</t>
  </si>
  <si>
    <t>1. Alumnat matriculat en estudis de grau per titulació, lloc de residència i sexe. Curs 2024/25</t>
  </si>
  <si>
    <t>2. Alumnat matriculat en estudis de grau per titulació, curs i sexe. Curs 2024/25</t>
  </si>
  <si>
    <t>3. Alumnat que ha acabat els seus estudis de grau per titulació i sexe. Curs 2023/24</t>
  </si>
  <si>
    <t>4. Professorat universitario per titulació, categoria i sexe. Curs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</si>
</sst>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\ &quot;Pts&quot;_-;\-* #,##0\ &quot;Pts&quot;_-;_-* &quot;-&quot;\ &quot;Pts&quot;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indexed="9"/>
      <name val="Arial"/>
      <family val="2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6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16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7" fillId="2" borderId="0" xfId="0" applyFont="1" applyFill="1"/>
    <xf numFmtId="0" fontId="3" fillId="3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8" fillId="0" borderId="0" xfId="0" applyFont="1"/>
    <xf numFmtId="0" fontId="3" fillId="0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0" fontId="3" fillId="3" borderId="0" xfId="0" quotePrefix="1" applyFont="1" applyFill="1" applyAlignment="1">
      <alignment horizontal="right"/>
    </xf>
    <xf numFmtId="0" fontId="3" fillId="3" borderId="0" xfId="0" applyFont="1" applyFill="1" applyAlignment="1"/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14" applyFont="1" applyFill="1"/>
    <xf numFmtId="0" fontId="1" fillId="0" borderId="0" xfId="14" applyFill="1"/>
    <xf numFmtId="0" fontId="17" fillId="0" borderId="0" xfId="14" applyFont="1" applyFill="1"/>
    <xf numFmtId="0" fontId="3" fillId="0" borderId="0" xfId="14" applyFont="1" applyFill="1"/>
    <xf numFmtId="0" fontId="3" fillId="0" borderId="0" xfId="14" applyFont="1" applyFill="1" applyAlignment="1">
      <alignment horizontal="right"/>
    </xf>
    <xf numFmtId="3" fontId="18" fillId="0" borderId="0" xfId="14" applyNumberFormat="1" applyFont="1" applyFill="1" applyAlignment="1">
      <alignment horizontal="right"/>
    </xf>
    <xf numFmtId="0" fontId="3" fillId="0" borderId="0" xfId="14" applyFont="1" applyFill="1" applyAlignment="1">
      <alignment horizontal="left" indent="1"/>
    </xf>
    <xf numFmtId="3" fontId="3" fillId="0" borderId="0" xfId="14" applyNumberFormat="1" applyFont="1" applyFill="1"/>
    <xf numFmtId="3" fontId="3" fillId="0" borderId="0" xfId="14" applyNumberFormat="1" applyFont="1" applyFill="1" applyAlignment="1">
      <alignment horizontal="right"/>
    </xf>
    <xf numFmtId="0" fontId="7" fillId="2" borderId="0" xfId="14" applyFont="1" applyFill="1"/>
    <xf numFmtId="0" fontId="7" fillId="2" borderId="3" xfId="14" applyFont="1" applyFill="1" applyBorder="1" applyAlignment="1">
      <alignment horizontal="right"/>
    </xf>
    <xf numFmtId="0" fontId="7" fillId="2" borderId="0" xfId="14" applyFont="1" applyFill="1" applyBorder="1" applyAlignment="1">
      <alignment horizontal="right"/>
    </xf>
    <xf numFmtId="0" fontId="9" fillId="0" borderId="0" xfId="14" applyFont="1" applyFill="1"/>
    <xf numFmtId="3" fontId="9" fillId="0" borderId="0" xfId="15" applyNumberFormat="1" applyFont="1" applyFill="1" applyAlignment="1"/>
    <xf numFmtId="3" fontId="1" fillId="0" borderId="0" xfId="14" applyNumberFormat="1" applyFont="1" applyFill="1"/>
    <xf numFmtId="0" fontId="3" fillId="3" borderId="0" xfId="14" applyFont="1" applyFill="1" applyAlignment="1">
      <alignment horizontal="left" indent="1"/>
    </xf>
    <xf numFmtId="3" fontId="18" fillId="3" borderId="0" xfId="14" applyNumberFormat="1" applyFont="1" applyFill="1" applyAlignment="1">
      <alignment horizontal="right"/>
    </xf>
    <xf numFmtId="3" fontId="3" fillId="0" borderId="0" xfId="14" quotePrefix="1" applyNumberFormat="1" applyFont="1" applyFill="1" applyAlignment="1">
      <alignment horizontal="right"/>
    </xf>
    <xf numFmtId="0" fontId="1" fillId="0" borderId="0" xfId="14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2" borderId="0" xfId="14" applyFont="1" applyFill="1" applyBorder="1" applyAlignment="1">
      <alignment horizontal="right" wrapText="1"/>
    </xf>
    <xf numFmtId="0" fontId="7" fillId="2" borderId="3" xfId="14" applyFont="1" applyFill="1" applyBorder="1" applyAlignment="1">
      <alignment horizontal="center"/>
    </xf>
    <xf numFmtId="0" fontId="7" fillId="2" borderId="0" xfId="14" applyFont="1" applyFill="1" applyBorder="1" applyAlignment="1">
      <alignment horizontal="center"/>
    </xf>
    <xf numFmtId="0" fontId="4" fillId="0" borderId="0" xfId="14" applyFont="1" applyFill="1"/>
  </cellXfs>
  <cellStyles count="16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Moneda [0] 2" xfId="15"/>
    <cellStyle name="Normal" xfId="0" builtinId="0"/>
    <cellStyle name="Normal 2" xfId="3"/>
    <cellStyle name="Normal 3" xfId="4"/>
    <cellStyle name="Normal 4" xfId="1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5"/>
  <sheetViews>
    <sheetView tabSelected="1" workbookViewId="0"/>
  </sheetViews>
  <sheetFormatPr baseColWidth="10" defaultRowHeight="12.75"/>
  <cols>
    <col min="1" max="1" width="39.7109375" customWidth="1"/>
  </cols>
  <sheetData>
    <row r="1" spans="1:1" ht="15.75" customHeight="1">
      <c r="A1" s="2" t="s">
        <v>8</v>
      </c>
    </row>
    <row r="4" spans="1:1" ht="14.25">
      <c r="A4" s="12"/>
    </row>
    <row r="5" spans="1:1" ht="15">
      <c r="A5" s="1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8"/>
  <dimension ref="A1:G8"/>
  <sheetViews>
    <sheetView workbookViewId="0"/>
  </sheetViews>
  <sheetFormatPr baseColWidth="10" defaultRowHeight="12.75"/>
  <cols>
    <col min="1" max="1" width="35.7109375" customWidth="1"/>
    <col min="2" max="7" width="9.7109375" customWidth="1"/>
  </cols>
  <sheetData>
    <row r="1" spans="1:7" ht="15.75" customHeight="1">
      <c r="A1" s="2" t="s">
        <v>16</v>
      </c>
      <c r="B1" s="1"/>
      <c r="C1" s="1"/>
      <c r="D1" s="3"/>
      <c r="E1" s="1"/>
      <c r="F1" s="1"/>
      <c r="G1" s="1"/>
    </row>
    <row r="2" spans="1:7">
      <c r="A2" s="1"/>
      <c r="B2" s="1"/>
      <c r="C2" s="4"/>
      <c r="D2" s="1"/>
      <c r="E2" s="1"/>
      <c r="F2" s="1"/>
      <c r="G2" s="1"/>
    </row>
    <row r="3" spans="1:7" ht="18.75" customHeight="1">
      <c r="A3" s="5"/>
      <c r="B3" s="46" t="s">
        <v>2</v>
      </c>
      <c r="C3" s="46"/>
      <c r="D3" s="47"/>
      <c r="E3" s="48" t="s">
        <v>1</v>
      </c>
      <c r="F3" s="46"/>
      <c r="G3" s="46"/>
    </row>
    <row r="4" spans="1:7" ht="18.75" customHeight="1">
      <c r="A4" s="5"/>
      <c r="B4" s="11" t="s">
        <v>2</v>
      </c>
      <c r="C4" s="11" t="s">
        <v>3</v>
      </c>
      <c r="D4" s="16" t="s">
        <v>4</v>
      </c>
      <c r="E4" s="17" t="s">
        <v>2</v>
      </c>
      <c r="F4" s="11" t="s">
        <v>3</v>
      </c>
      <c r="G4" s="11" t="s">
        <v>4</v>
      </c>
    </row>
    <row r="5" spans="1:7" ht="15" customHeight="1">
      <c r="A5" s="19" t="s">
        <v>5</v>
      </c>
      <c r="B5" s="21">
        <f>SUM(B6:B7)</f>
        <v>678</v>
      </c>
      <c r="C5" s="21">
        <f t="shared" ref="C5:G5" si="0">SUM(C6:C7)</f>
        <v>438</v>
      </c>
      <c r="D5" s="21">
        <f t="shared" si="0"/>
        <v>240</v>
      </c>
      <c r="E5" s="21">
        <f t="shared" si="0"/>
        <v>237</v>
      </c>
      <c r="F5" s="21">
        <f t="shared" si="0"/>
        <v>163</v>
      </c>
      <c r="G5" s="21">
        <f t="shared" si="0"/>
        <v>74</v>
      </c>
    </row>
    <row r="6" spans="1:7" ht="15" customHeight="1">
      <c r="A6" s="15" t="s">
        <v>0</v>
      </c>
      <c r="B6" s="6">
        <f>SUM(C6:D6)</f>
        <v>457</v>
      </c>
      <c r="C6" s="6">
        <v>285</v>
      </c>
      <c r="D6" s="25">
        <v>172</v>
      </c>
      <c r="E6" s="6">
        <f>SUM(F6:G6)</f>
        <v>161</v>
      </c>
      <c r="F6" s="6">
        <v>111</v>
      </c>
      <c r="G6" s="25">
        <v>50</v>
      </c>
    </row>
    <row r="7" spans="1:7" ht="15" customHeight="1">
      <c r="A7" s="14" t="s">
        <v>7</v>
      </c>
      <c r="B7" s="10">
        <f>SUM(C7:D7)</f>
        <v>221</v>
      </c>
      <c r="C7" s="10">
        <v>153</v>
      </c>
      <c r="D7" s="10">
        <v>68</v>
      </c>
      <c r="E7" s="10">
        <f>SUM(F7:G7)</f>
        <v>76</v>
      </c>
      <c r="F7" s="10">
        <v>52</v>
      </c>
      <c r="G7" s="10">
        <v>24</v>
      </c>
    </row>
    <row r="8" spans="1:7">
      <c r="A8" s="9" t="s">
        <v>6</v>
      </c>
      <c r="B8" s="9"/>
      <c r="C8" s="9"/>
      <c r="D8" s="9"/>
      <c r="E8" s="9"/>
      <c r="F8" s="9"/>
      <c r="G8" s="9"/>
    </row>
  </sheetData>
  <mergeCells count="2">
    <mergeCell ref="B3:D3"/>
    <mergeCell ref="E3:G3"/>
  </mergeCells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"/>
  <sheetViews>
    <sheetView zoomScaleNormal="100" workbookViewId="0"/>
  </sheetViews>
  <sheetFormatPr baseColWidth="10" defaultColWidth="11.42578125" defaultRowHeight="12.75"/>
  <cols>
    <col min="1" max="1" width="35.7109375" style="28" customWidth="1"/>
    <col min="2" max="2" width="9.7109375" style="28" customWidth="1"/>
    <col min="3" max="10" width="9.7109375" style="45" customWidth="1"/>
    <col min="11" max="11" width="11.42578125" style="27"/>
    <col min="12" max="16384" width="11.42578125" style="29"/>
  </cols>
  <sheetData>
    <row r="1" spans="1:11" ht="15.75" customHeight="1">
      <c r="A1" s="52" t="s">
        <v>17</v>
      </c>
      <c r="B1" s="30"/>
      <c r="C1" s="31"/>
      <c r="D1" s="31"/>
      <c r="E1" s="31"/>
      <c r="F1" s="31"/>
      <c r="G1" s="31"/>
      <c r="H1" s="31"/>
      <c r="I1" s="31"/>
      <c r="J1" s="31"/>
    </row>
    <row r="2" spans="1:11">
      <c r="A2" s="33"/>
      <c r="B2" s="34"/>
      <c r="C2" s="35"/>
      <c r="D2" s="35"/>
      <c r="E2" s="31"/>
      <c r="F2" s="31"/>
      <c r="G2" s="31"/>
      <c r="H2" s="31"/>
      <c r="I2" s="31"/>
      <c r="J2" s="31"/>
    </row>
    <row r="3" spans="1:11" ht="18.75" customHeight="1">
      <c r="A3" s="36"/>
      <c r="B3" s="49" t="s">
        <v>5</v>
      </c>
      <c r="C3" s="50" t="s">
        <v>11</v>
      </c>
      <c r="D3" s="51"/>
      <c r="E3" s="50" t="s">
        <v>12</v>
      </c>
      <c r="F3" s="51"/>
      <c r="G3" s="50" t="s">
        <v>13</v>
      </c>
      <c r="H3" s="51"/>
      <c r="I3" s="50" t="s">
        <v>14</v>
      </c>
      <c r="J3" s="51"/>
    </row>
    <row r="4" spans="1:11" ht="18.75" customHeight="1">
      <c r="A4" s="36"/>
      <c r="B4" s="49"/>
      <c r="C4" s="37" t="s">
        <v>15</v>
      </c>
      <c r="D4" s="38" t="s">
        <v>4</v>
      </c>
      <c r="E4" s="37" t="s">
        <v>15</v>
      </c>
      <c r="F4" s="38" t="s">
        <v>4</v>
      </c>
      <c r="G4" s="37" t="s">
        <v>15</v>
      </c>
      <c r="H4" s="38" t="s">
        <v>4</v>
      </c>
      <c r="I4" s="37" t="s">
        <v>15</v>
      </c>
      <c r="J4" s="38" t="s">
        <v>4</v>
      </c>
    </row>
    <row r="5" spans="1:11" ht="15" customHeight="1">
      <c r="A5" s="39" t="s">
        <v>5</v>
      </c>
      <c r="B5" s="40">
        <f>SUM(B6:B7)</f>
        <v>678</v>
      </c>
      <c r="C5" s="40">
        <f t="shared" ref="C5:J5" si="0">SUM(C6:C7)</f>
        <v>153</v>
      </c>
      <c r="D5" s="40">
        <f t="shared" si="0"/>
        <v>59</v>
      </c>
      <c r="E5" s="40">
        <f t="shared" si="0"/>
        <v>113</v>
      </c>
      <c r="F5" s="40">
        <f t="shared" si="0"/>
        <v>64</v>
      </c>
      <c r="G5" s="40">
        <f t="shared" si="0"/>
        <v>90</v>
      </c>
      <c r="H5" s="40">
        <f t="shared" si="0"/>
        <v>61</v>
      </c>
      <c r="I5" s="40">
        <f t="shared" si="0"/>
        <v>82</v>
      </c>
      <c r="J5" s="40">
        <f t="shared" si="0"/>
        <v>56</v>
      </c>
      <c r="K5" s="41"/>
    </row>
    <row r="6" spans="1:11" ht="15" customHeight="1">
      <c r="A6" s="42" t="s">
        <v>0</v>
      </c>
      <c r="B6" s="43">
        <f>SUM(C6:J6)</f>
        <v>457</v>
      </c>
      <c r="C6" s="43">
        <v>98</v>
      </c>
      <c r="D6" s="43">
        <v>44</v>
      </c>
      <c r="E6" s="43">
        <v>75</v>
      </c>
      <c r="F6" s="43">
        <v>38</v>
      </c>
      <c r="G6" s="43">
        <v>60</v>
      </c>
      <c r="H6" s="43">
        <v>45</v>
      </c>
      <c r="I6" s="43">
        <v>52</v>
      </c>
      <c r="J6" s="43">
        <v>45</v>
      </c>
    </row>
    <row r="7" spans="1:11" ht="15" customHeight="1">
      <c r="A7" s="33" t="s">
        <v>7</v>
      </c>
      <c r="B7" s="32">
        <f>SUM(C7:J7)</f>
        <v>221</v>
      </c>
      <c r="C7" s="44">
        <v>55</v>
      </c>
      <c r="D7" s="44">
        <v>15</v>
      </c>
      <c r="E7" s="44">
        <v>38</v>
      </c>
      <c r="F7" s="44">
        <v>26</v>
      </c>
      <c r="G7" s="44">
        <v>30</v>
      </c>
      <c r="H7" s="44">
        <v>16</v>
      </c>
      <c r="I7" s="44">
        <v>30</v>
      </c>
      <c r="J7" s="44">
        <v>11</v>
      </c>
      <c r="K7" s="41"/>
    </row>
    <row r="8" spans="1:11">
      <c r="A8" s="9" t="s">
        <v>6</v>
      </c>
      <c r="K8" s="41"/>
    </row>
  </sheetData>
  <mergeCells count="5">
    <mergeCell ref="B3:B4"/>
    <mergeCell ref="C3:D3"/>
    <mergeCell ref="E3:F3"/>
    <mergeCell ref="G3:H3"/>
    <mergeCell ref="I3:J3"/>
  </mergeCells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7"/>
  <sheetViews>
    <sheetView workbookViewId="0"/>
  </sheetViews>
  <sheetFormatPr baseColWidth="10" defaultRowHeight="12.75"/>
  <cols>
    <col min="1" max="1" width="35.7109375" customWidth="1"/>
    <col min="2" max="4" width="9.7109375" customWidth="1"/>
  </cols>
  <sheetData>
    <row r="1" spans="1:4" ht="15.75" customHeight="1">
      <c r="A1" s="2" t="s">
        <v>18</v>
      </c>
    </row>
    <row r="2" spans="1:4">
      <c r="A2" s="1"/>
    </row>
    <row r="3" spans="1:4" ht="18.75" customHeight="1">
      <c r="A3" s="5"/>
      <c r="B3" s="11" t="s">
        <v>2</v>
      </c>
      <c r="C3" s="11" t="s">
        <v>3</v>
      </c>
      <c r="D3" s="11" t="s">
        <v>4</v>
      </c>
    </row>
    <row r="4" spans="1:4" ht="15" customHeight="1">
      <c r="A4" s="19" t="s">
        <v>5</v>
      </c>
      <c r="B4" s="21">
        <f>SUM(B5:B6)</f>
        <v>83</v>
      </c>
      <c r="C4" s="21">
        <f t="shared" ref="C4:D4" si="0">SUM(C5:C6)</f>
        <v>52</v>
      </c>
      <c r="D4" s="21">
        <f t="shared" si="0"/>
        <v>31</v>
      </c>
    </row>
    <row r="5" spans="1:4" ht="15" customHeight="1">
      <c r="A5" s="15" t="s">
        <v>0</v>
      </c>
      <c r="B5" s="23">
        <f>SUM(C5:D5)</f>
        <v>66</v>
      </c>
      <c r="C5" s="23">
        <v>43</v>
      </c>
      <c r="D5" s="23">
        <v>23</v>
      </c>
    </row>
    <row r="6" spans="1:4" ht="15" customHeight="1">
      <c r="A6" s="14" t="s">
        <v>7</v>
      </c>
      <c r="B6" s="26">
        <f>SUM(C6:D6)</f>
        <v>17</v>
      </c>
      <c r="C6" s="26">
        <v>9</v>
      </c>
      <c r="D6" s="26">
        <v>8</v>
      </c>
    </row>
    <row r="7" spans="1:4">
      <c r="A7" s="9" t="s">
        <v>6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11"/>
  <sheetViews>
    <sheetView workbookViewId="0"/>
  </sheetViews>
  <sheetFormatPr baseColWidth="10" defaultRowHeight="12.75"/>
  <cols>
    <col min="1" max="1" width="35.7109375" customWidth="1"/>
    <col min="2" max="4" width="9.7109375" customWidth="1"/>
  </cols>
  <sheetData>
    <row r="1" spans="1:4" ht="15.75" customHeight="1">
      <c r="A1" s="2" t="s">
        <v>19</v>
      </c>
      <c r="B1" s="1"/>
      <c r="C1" s="1"/>
      <c r="D1" s="1"/>
    </row>
    <row r="2" spans="1:4">
      <c r="A2" s="1"/>
      <c r="B2" s="1"/>
      <c r="C2" s="4"/>
      <c r="D2" s="4"/>
    </row>
    <row r="3" spans="1:4" ht="18.75" customHeight="1">
      <c r="A3" s="5"/>
      <c r="B3" s="11" t="s">
        <v>2</v>
      </c>
      <c r="C3" s="11" t="s">
        <v>3</v>
      </c>
      <c r="D3" s="22" t="s">
        <v>4</v>
      </c>
    </row>
    <row r="4" spans="1:4" ht="15" customHeight="1">
      <c r="A4" s="20" t="s">
        <v>5</v>
      </c>
      <c r="B4" s="18">
        <f>SUM(B5:B10)</f>
        <v>206</v>
      </c>
      <c r="C4" s="18">
        <f t="shared" ref="C4:D4" si="0">SUM(C5:C10)</f>
        <v>140</v>
      </c>
      <c r="D4" s="18">
        <f t="shared" si="0"/>
        <v>66</v>
      </c>
    </row>
    <row r="5" spans="1:4" ht="15" customHeight="1">
      <c r="A5" s="24" t="s">
        <v>0</v>
      </c>
      <c r="B5" s="6">
        <f>SUM(C5:D5)</f>
        <v>48</v>
      </c>
      <c r="C5" s="6">
        <f>C6+C7</f>
        <v>30</v>
      </c>
      <c r="D5" s="6">
        <f>D6+D7</f>
        <v>18</v>
      </c>
    </row>
    <row r="6" spans="1:4" ht="15" customHeight="1">
      <c r="A6" s="14" t="s">
        <v>9</v>
      </c>
      <c r="B6" s="7">
        <f t="shared" ref="B6:B10" si="1">SUM(C6:D6)</f>
        <v>5</v>
      </c>
      <c r="C6" s="7">
        <v>4</v>
      </c>
      <c r="D6" s="7">
        <v>1</v>
      </c>
    </row>
    <row r="7" spans="1:4" ht="15" customHeight="1">
      <c r="A7" s="15" t="s">
        <v>10</v>
      </c>
      <c r="B7" s="6">
        <f t="shared" si="1"/>
        <v>43</v>
      </c>
      <c r="C7" s="6">
        <v>26</v>
      </c>
      <c r="D7" s="25">
        <v>17</v>
      </c>
    </row>
    <row r="8" spans="1:4" ht="15" customHeight="1">
      <c r="A8" s="7" t="s">
        <v>7</v>
      </c>
      <c r="B8" s="8">
        <f t="shared" si="1"/>
        <v>55</v>
      </c>
      <c r="C8" s="8">
        <f>C9+C10</f>
        <v>40</v>
      </c>
      <c r="D8" s="8">
        <f>D9+D10</f>
        <v>15</v>
      </c>
    </row>
    <row r="9" spans="1:4" ht="15" customHeight="1">
      <c r="A9" s="15" t="s">
        <v>9</v>
      </c>
      <c r="B9" s="6">
        <f t="shared" si="1"/>
        <v>5</v>
      </c>
      <c r="C9" s="6">
        <v>5</v>
      </c>
      <c r="D9" s="25">
        <v>0</v>
      </c>
    </row>
    <row r="10" spans="1:4" ht="15" customHeight="1">
      <c r="A10" s="14" t="s">
        <v>10</v>
      </c>
      <c r="B10" s="7">
        <f t="shared" si="1"/>
        <v>50</v>
      </c>
      <c r="C10" s="7">
        <v>35</v>
      </c>
      <c r="D10" s="7">
        <v>15</v>
      </c>
    </row>
    <row r="11" spans="1:4">
      <c r="A11" s="9" t="s">
        <v>6</v>
      </c>
      <c r="B11" s="9"/>
      <c r="C11" s="9"/>
      <c r="D11" s="9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'2'!_R1_1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2025-11-11T14:20:59Z</dcterms:modified>
</cp:coreProperties>
</file>